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bookViews>
    <workbookView xWindow="520" yWindow="460" windowWidth="28280" windowHeight="16580"/>
  </bookViews>
  <sheets>
    <sheet sheetId="20" name="月報" state="visible" r:id="rId4"/>
  </sheets>
  <calcPr calcId="171027"/>
</workbook>
</file>

<file path=xl/sharedStrings.xml><?xml version="1.0" encoding="utf-8"?>
<sst xmlns="http://schemas.openxmlformats.org/spreadsheetml/2006/main" count="75" uniqueCount="45">
  <si>
    <t>2025年02月</t>
  </si>
  <si>
    <t>ske</t>
  </si>
  <si>
    <t>エムシーセンター</t>
  </si>
  <si>
    <t>テスト</t>
  </si>
  <si>
    <t>テスト2</t>
  </si>
  <si>
    <t>テスト3</t>
  </si>
  <si>
    <t>KUBOTA</t>
  </si>
  <si>
    <t>日計</t>
  </si>
  <si>
    <t>軽油</t>
  </si>
  <si>
    <t>免税軽油</t>
  </si>
  <si>
    <t>灯油</t>
  </si>
  <si>
    <t>レギュラー</t>
  </si>
  <si>
    <t>重油</t>
  </si>
  <si>
    <t>2025/01/01</t>
  </si>
  <si>
    <t>2025/01/02</t>
  </si>
  <si>
    <t>2025/01/03</t>
  </si>
  <si>
    <t>2025/01/04</t>
  </si>
  <si>
    <t>2025/01/05</t>
  </si>
  <si>
    <t>2025/01/06</t>
  </si>
  <si>
    <t>2025/01/07</t>
  </si>
  <si>
    <t>2025/01/08</t>
  </si>
  <si>
    <t>2025/01/09</t>
  </si>
  <si>
    <t>2025/01/10</t>
  </si>
  <si>
    <t>2025/01/11</t>
  </si>
  <si>
    <t>2025/01/12</t>
  </si>
  <si>
    <t>2025/01/13</t>
  </si>
  <si>
    <t>2025/01/14</t>
  </si>
  <si>
    <t>2025/01/15</t>
  </si>
  <si>
    <t>2025/01/16</t>
  </si>
  <si>
    <t>2025/01/17</t>
  </si>
  <si>
    <t>2025/01/18</t>
  </si>
  <si>
    <t>2025/01/19</t>
  </si>
  <si>
    <t>2025/01/20</t>
  </si>
  <si>
    <t>2025/01/21</t>
  </si>
  <si>
    <t>2025/01/22</t>
  </si>
  <si>
    <t>2025/01/23</t>
  </si>
  <si>
    <t>2025/01/24</t>
  </si>
  <si>
    <t>2025/01/25</t>
  </si>
  <si>
    <t>2025/01/26</t>
  </si>
  <si>
    <t>2025/01/27</t>
  </si>
  <si>
    <t>2025/01/28</t>
  </si>
  <si>
    <t>2025/01/29</t>
  </si>
  <si>
    <t>2025/01/30</t>
  </si>
  <si>
    <t>2025/01/31</t>
  </si>
  <si>
    <t>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</si>
</sst>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yyyy&quot;年&quot;m&quot;月&quot;;@"/>
    <numFmt numFmtId="165" formatCode="aaa"/>
    <numFmt numFmtId="166" formatCode="0&quot;ℓ&quot;"/>
  </numFmts>
  <fonts count="3" x14ac:knownFonts="1">
    <font>
      <color theme="1"/>
      <family val="2"/>
      <scheme val="minor"/>
      <sz val="11"/>
      <name val="Calibri"/>
    </font>
    <font>
      <b/>
      <charset val="128"/>
      <color theme="1"/>
      <family val="3"/>
      <scheme val="minor"/>
      <sz val="11"/>
      <name val="Calibri"/>
    </font>
    <font>
      <charset val="128"/>
      <color theme="1"/>
      <family val="2"/>
      <scheme val="minor"/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"/>
        <bgColor indexed="64"/>
      </patternFill>
    </fill>
    <fill>
      <patternFill patternType="solid">
        <fgColor theme="3" tint="0.7999816888943144"/>
        <bgColor indexed="64"/>
      </patternFill>
    </fill>
  </fills>
  <borders count="10">
    <border>
      <left/>
      <right/>
      <top/>
      <bottom/>
      <diagonal/>
    </border>
    <border>
      <left style="thin"/>
      <right/>
      <top style="thin"/>
      <bottom/>
      <diagonal/>
    </border>
    <border>
      <left/>
      <right style="thin"/>
      <top style="thin"/>
      <bottom/>
      <diagonal/>
    </border>
    <border>
      <left style="thin">
        <color rgb="040404"/>
      </left>
      <right/>
      <top style="thin">
        <color rgb="040404"/>
      </top>
      <bottom style="thin">
        <color rgb="040404"/>
      </bottom>
      <diagonal/>
    </border>
    <border>
      <left/>
      <right/>
      <top style="thin">
        <color rgb="040404"/>
      </top>
      <bottom style="thin">
        <color rgb="040404"/>
      </bottom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  <border>
      <left style="thin">
        <color rgb="040404"/>
      </left>
      <right style="thin">
        <color rgb="040404"/>
      </right>
      <top style="thin">
        <color rgb="040404"/>
      </top>
      <bottom style="thin">
        <color rgb="040404"/>
      </bottom>
      <diagonal/>
    </border>
    <border>
      <left style="thin"/>
      <right style="thin"/>
      <top/>
      <bottom style="thin"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shrinkToFit="1"/>
    </xf>
    <xf numFmtId="14" fontId="1" fillId="0" borderId="8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66" fontId="2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66" fontId="1" fillId="0" borderId="7" xfId="0" applyNumberFormat="1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K36"/>
  <sheetViews>
    <sheetView workbookViewId="0" zoomScale="100" zoomScaleNormal="100" view="pageLayout">
      <selection activeCell="K7" sqref="K7"/>
    </sheetView>
  </sheetViews>
  <sheetFormatPr defaultRowHeight="20.25" outlineLevelRow="0" outlineLevelCol="0" x14ac:dyDescent="0.2" defaultColWidth="9" customHeight="1"/>
  <cols>
    <col min="1" max="1" width="10.83203125" style="1" customWidth="1"/>
    <col min="2" max="2" width="5.1640625" style="2" customWidth="1"/>
    <col min="3" max="3" width="10" style="2" customWidth="1"/>
    <col min="4" max="4" width="9.5" style="2" customWidth="1"/>
    <col min="5" max="18" width="10" style="2" customWidth="1"/>
    <col min="19" max="20" width="12.1640625" style="2" customWidth="1"/>
    <col min="21" max="22" width="10" style="2" customWidth="1"/>
    <col min="23" max="16384" width="9" style="2" customWidth="1"/>
  </cols>
  <sheetData>
    <row r="1" ht="20.25" customHeight="1" spans="1:36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3"/>
      <c r="AJ1" s="2" t="s">
        <v>0</v>
      </c>
    </row>
    <row r="2" ht="20.25" customHeight="1" spans="1:22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3"/>
      <c r="V2" s="3"/>
    </row>
    <row r="3" ht="20.25" customHeight="1" spans="1:37" s="1" customFormat="1" x14ac:dyDescent="0.25">
      <c r="A3" s="4"/>
      <c r="B3" s="5"/>
      <c r="C3" s="6" t="s">
        <v>1</v>
      </c>
      <c r="D3" s="7"/>
      <c r="E3" s="7"/>
      <c r="F3" s="7"/>
      <c r="G3" s="6"/>
      <c r="H3" s="8" t="s">
        <v>2</v>
      </c>
      <c r="I3" s="8"/>
      <c r="J3" s="8"/>
      <c r="K3" s="8"/>
      <c r="L3" s="9"/>
      <c r="M3" s="10" t="s">
        <v>3</v>
      </c>
      <c r="N3" s="10"/>
      <c r="O3" s="10"/>
      <c r="P3" s="10"/>
      <c r="Q3" s="11"/>
      <c r="R3" s="12"/>
      <c r="S3" s="12"/>
      <c r="T3" s="12" t="s">
        <v>4</v>
      </c>
      <c r="U3" s="12"/>
      <c r="V3" s="12"/>
      <c r="W3" s="13"/>
      <c r="X3" s="13"/>
      <c r="Y3" s="13" t="s">
        <v>5</v>
      </c>
      <c r="Z3" s="13"/>
      <c r="AA3" s="13"/>
      <c r="AB3" s="13"/>
      <c r="AC3" s="13"/>
      <c r="AD3" s="13" t="s">
        <v>6</v>
      </c>
      <c r="AE3" s="13"/>
      <c r="AF3" s="13"/>
      <c r="AG3" s="13"/>
      <c r="AH3" s="13"/>
      <c r="AI3" s="13" t="s">
        <v>7</v>
      </c>
      <c r="AJ3" s="13"/>
      <c r="AK3" s="13"/>
    </row>
    <row r="4" ht="20.25" customHeight="1" spans="1:37" s="14" customFormat="1" x14ac:dyDescent="0.25">
      <c r="A4" s="15"/>
      <c r="B4" s="16"/>
      <c r="C4" s="17" t="s">
        <v>8</v>
      </c>
      <c r="D4" s="17" t="s">
        <v>9</v>
      </c>
      <c r="E4" s="17" t="s">
        <v>10</v>
      </c>
      <c r="F4" s="17" t="s">
        <v>11</v>
      </c>
      <c r="G4" s="17" t="s">
        <v>12</v>
      </c>
      <c r="H4" s="17" t="s">
        <v>8</v>
      </c>
      <c r="I4" s="17" t="s">
        <v>9</v>
      </c>
      <c r="J4" s="17" t="s">
        <v>10</v>
      </c>
      <c r="K4" s="17" t="s">
        <v>11</v>
      </c>
      <c r="L4" s="17" t="s">
        <v>12</v>
      </c>
      <c r="M4" s="17" t="s">
        <v>8</v>
      </c>
      <c r="N4" s="17" t="s">
        <v>9</v>
      </c>
      <c r="O4" s="17" t="s">
        <v>10</v>
      </c>
      <c r="P4" s="17" t="s">
        <v>11</v>
      </c>
      <c r="Q4" s="17" t="s">
        <v>12</v>
      </c>
      <c r="R4" s="17" t="s">
        <v>8</v>
      </c>
      <c r="S4" s="17" t="s">
        <v>9</v>
      </c>
      <c r="T4" s="17" t="s">
        <v>10</v>
      </c>
      <c r="U4" s="17" t="s">
        <v>11</v>
      </c>
      <c r="V4" s="17" t="s">
        <v>12</v>
      </c>
      <c r="W4" s="17" t="s">
        <v>8</v>
      </c>
      <c r="X4" s="17" t="s">
        <v>9</v>
      </c>
      <c r="Y4" s="17" t="s">
        <v>10</v>
      </c>
      <c r="Z4" s="17" t="s">
        <v>11</v>
      </c>
      <c r="AA4" s="17" t="s">
        <v>12</v>
      </c>
      <c r="AB4" s="17" t="s">
        <v>8</v>
      </c>
      <c r="AC4" s="17" t="s">
        <v>9</v>
      </c>
      <c r="AD4" s="17" t="s">
        <v>10</v>
      </c>
      <c r="AE4" s="17" t="s">
        <v>11</v>
      </c>
      <c r="AF4" s="17" t="s">
        <v>12</v>
      </c>
      <c r="AG4" s="17" t="s">
        <v>8</v>
      </c>
      <c r="AH4" s="17" t="s">
        <v>9</v>
      </c>
      <c r="AI4" s="17" t="s">
        <v>10</v>
      </c>
      <c r="AJ4" s="17" t="s">
        <v>11</v>
      </c>
      <c r="AK4" s="17" t="s">
        <v>12</v>
      </c>
    </row>
    <row r="5" ht="18" customHeight="1" spans="1:37" x14ac:dyDescent="0.25">
      <c r="A5" s="18" t="s">
        <v>13</v>
      </c>
      <c r="B5" s="19">
        <f>=WEEKDAY(A5,1)</f>
      </c>
      <c r="C5" s="20">
        <v>0</v>
      </c>
      <c r="D5" s="20">
        <v>0</v>
      </c>
      <c r="E5" s="20">
        <v>0</v>
      </c>
      <c r="F5" s="20">
        <v>0</v>
      </c>
      <c r="G5" s="20">
        <v>0</v>
      </c>
      <c r="H5" s="20">
        <v>0</v>
      </c>
      <c r="I5" s="20">
        <v>0</v>
      </c>
      <c r="J5" s="20">
        <v>0</v>
      </c>
      <c r="K5" s="20">
        <v>0</v>
      </c>
      <c r="L5" s="20">
        <v>0</v>
      </c>
      <c r="M5" s="20">
        <v>0</v>
      </c>
      <c r="N5" s="20">
        <v>0</v>
      </c>
      <c r="O5" s="20">
        <v>0</v>
      </c>
      <c r="P5" s="20">
        <v>0</v>
      </c>
      <c r="Q5" s="20">
        <v>0</v>
      </c>
      <c r="R5" s="20">
        <v>0</v>
      </c>
      <c r="S5" s="20">
        <v>0</v>
      </c>
      <c r="T5" s="20">
        <v>0</v>
      </c>
      <c r="U5" s="20">
        <v>0</v>
      </c>
      <c r="V5" s="20">
        <v>0</v>
      </c>
      <c r="W5" s="21">
        <v>0</v>
      </c>
      <c r="X5" s="21">
        <v>0</v>
      </c>
      <c r="Y5" s="21">
        <v>0</v>
      </c>
      <c r="Z5" s="21">
        <v>0</v>
      </c>
      <c r="AA5" s="21">
        <v>0</v>
      </c>
      <c r="AB5" s="21">
        <v>0</v>
      </c>
      <c r="AC5" s="21">
        <v>0</v>
      </c>
      <c r="AD5" s="21">
        <v>0</v>
      </c>
      <c r="AE5" s="21">
        <v>0</v>
      </c>
      <c r="AF5" s="21">
        <v>0</v>
      </c>
      <c r="AG5" s="21">
        <f>C5 + H5 + M5 + R5 + W5 + AB5</f>
      </c>
      <c r="AH5" s="21">
        <f>D5 + I5 + N5 + S5 + X5 + AC5</f>
      </c>
      <c r="AI5" s="21">
        <f>E5 + J5 + O5 + T5 + Y5 + AD5</f>
      </c>
      <c r="AJ5" s="21">
        <f>F5 + K5 + P5 + U5 + Z5 + AE5</f>
      </c>
      <c r="AK5" s="21">
        <f>G5 + L5 + Q5 + V5 + AA5 + AF5</f>
      </c>
    </row>
    <row r="6" ht="18" customHeight="1" spans="1:37" x14ac:dyDescent="0.25">
      <c r="A6" s="18" t="s">
        <v>14</v>
      </c>
      <c r="B6" s="19">
        <f>=WEEKDAY(A6,1)</f>
      </c>
      <c r="C6" s="20">
        <v>0</v>
      </c>
      <c r="D6" s="20">
        <v>0</v>
      </c>
      <c r="E6" s="20">
        <v>0</v>
      </c>
      <c r="F6" s="20">
        <v>0</v>
      </c>
      <c r="G6" s="20">
        <v>0</v>
      </c>
      <c r="H6" s="20">
        <v>0</v>
      </c>
      <c r="I6" s="20">
        <v>0</v>
      </c>
      <c r="J6" s="20">
        <v>0</v>
      </c>
      <c r="K6" s="20">
        <v>0</v>
      </c>
      <c r="L6" s="20">
        <v>0</v>
      </c>
      <c r="M6" s="20">
        <v>0</v>
      </c>
      <c r="N6" s="20">
        <v>0</v>
      </c>
      <c r="O6" s="20">
        <v>0</v>
      </c>
      <c r="P6" s="20">
        <v>0</v>
      </c>
      <c r="Q6" s="20">
        <v>0</v>
      </c>
      <c r="R6" s="20">
        <v>0</v>
      </c>
      <c r="S6" s="20">
        <v>0</v>
      </c>
      <c r="T6" s="20">
        <v>0</v>
      </c>
      <c r="U6" s="20">
        <v>0</v>
      </c>
      <c r="V6" s="20">
        <v>0</v>
      </c>
      <c r="W6" s="21">
        <v>0</v>
      </c>
      <c r="X6" s="21">
        <v>0</v>
      </c>
      <c r="Y6" s="21">
        <v>0</v>
      </c>
      <c r="Z6" s="21">
        <v>0</v>
      </c>
      <c r="AA6" s="21">
        <v>0</v>
      </c>
      <c r="AB6" s="21">
        <v>0</v>
      </c>
      <c r="AC6" s="21">
        <v>0</v>
      </c>
      <c r="AD6" s="21">
        <v>0</v>
      </c>
      <c r="AE6" s="21">
        <v>0</v>
      </c>
      <c r="AF6" s="21">
        <v>0</v>
      </c>
      <c r="AG6" s="21">
        <f>C6 + H6 + M6 + R6 + W6 + AB6</f>
      </c>
      <c r="AH6" s="21">
        <f>D6 + I6 + N6 + S6 + X6 + AC6</f>
      </c>
      <c r="AI6" s="21">
        <f>E6 + J6 + O6 + T6 + Y6 + AD6</f>
      </c>
      <c r="AJ6" s="21">
        <f>F6 + K6 + P6 + U6 + Z6 + AE6</f>
      </c>
      <c r="AK6" s="21">
        <f>G6 + L6 + Q6 + V6 + AA6 + AF6</f>
      </c>
    </row>
    <row r="7" ht="18" customHeight="1" spans="1:37" x14ac:dyDescent="0.25">
      <c r="A7" s="18" t="s">
        <v>15</v>
      </c>
      <c r="B7" s="19">
        <f>=WEEKDAY(A7,1)</f>
      </c>
      <c r="C7" s="20">
        <v>0</v>
      </c>
      <c r="D7" s="20">
        <v>0</v>
      </c>
      <c r="E7" s="20">
        <v>0</v>
      </c>
      <c r="F7" s="20">
        <v>0</v>
      </c>
      <c r="G7" s="20">
        <v>0</v>
      </c>
      <c r="H7" s="20">
        <v>0</v>
      </c>
      <c r="I7" s="20">
        <v>0</v>
      </c>
      <c r="J7" s="20">
        <v>0</v>
      </c>
      <c r="K7" s="20">
        <v>0</v>
      </c>
      <c r="L7" s="20">
        <v>0</v>
      </c>
      <c r="M7" s="20">
        <v>0</v>
      </c>
      <c r="N7" s="20">
        <v>0</v>
      </c>
      <c r="O7" s="20">
        <v>0</v>
      </c>
      <c r="P7" s="20">
        <v>0</v>
      </c>
      <c r="Q7" s="20">
        <v>0</v>
      </c>
      <c r="R7" s="20">
        <v>0</v>
      </c>
      <c r="S7" s="20">
        <v>0</v>
      </c>
      <c r="T7" s="20">
        <v>0</v>
      </c>
      <c r="U7" s="20">
        <v>0</v>
      </c>
      <c r="V7" s="20">
        <v>0</v>
      </c>
      <c r="W7" s="21">
        <v>0</v>
      </c>
      <c r="X7" s="21">
        <v>0</v>
      </c>
      <c r="Y7" s="21">
        <v>0</v>
      </c>
      <c r="Z7" s="21">
        <v>0</v>
      </c>
      <c r="AA7" s="21">
        <v>0</v>
      </c>
      <c r="AB7" s="21">
        <v>0</v>
      </c>
      <c r="AC7" s="21">
        <v>0</v>
      </c>
      <c r="AD7" s="21">
        <v>0</v>
      </c>
      <c r="AE7" s="21">
        <v>0</v>
      </c>
      <c r="AF7" s="21">
        <v>0</v>
      </c>
      <c r="AG7" s="21">
        <f>C7 + H7 + M7 + R7 + W7 + AB7</f>
      </c>
      <c r="AH7" s="21">
        <f>D7 + I7 + N7 + S7 + X7 + AC7</f>
      </c>
      <c r="AI7" s="21">
        <f>E7 + J7 + O7 + T7 + Y7 + AD7</f>
      </c>
      <c r="AJ7" s="21">
        <f>F7 + K7 + P7 + U7 + Z7 + AE7</f>
      </c>
      <c r="AK7" s="21">
        <f>G7 + L7 + Q7 + V7 + AA7 + AF7</f>
      </c>
    </row>
    <row r="8" ht="18" customHeight="1" spans="1:37" x14ac:dyDescent="0.25">
      <c r="A8" s="18" t="s">
        <v>16</v>
      </c>
      <c r="B8" s="19">
        <f>=WEEKDAY(A8,1)</f>
      </c>
      <c r="C8" s="20">
        <v>0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20">
        <v>0</v>
      </c>
      <c r="T8" s="20">
        <v>0</v>
      </c>
      <c r="U8" s="20">
        <v>0</v>
      </c>
      <c r="V8" s="20">
        <v>0</v>
      </c>
      <c r="W8" s="21">
        <v>0</v>
      </c>
      <c r="X8" s="21">
        <v>0</v>
      </c>
      <c r="Y8" s="21">
        <v>0</v>
      </c>
      <c r="Z8" s="21">
        <v>0</v>
      </c>
      <c r="AA8" s="21">
        <v>0</v>
      </c>
      <c r="AB8" s="21">
        <v>0</v>
      </c>
      <c r="AC8" s="21">
        <v>0</v>
      </c>
      <c r="AD8" s="21">
        <v>0</v>
      </c>
      <c r="AE8" s="21">
        <v>0</v>
      </c>
      <c r="AF8" s="21">
        <v>0</v>
      </c>
      <c r="AG8" s="21">
        <f>C8 + H8 + M8 + R8 + W8 + AB8</f>
      </c>
      <c r="AH8" s="21">
        <f>D8 + I8 + N8 + S8 + X8 + AC8</f>
      </c>
      <c r="AI8" s="21">
        <f>E8 + J8 + O8 + T8 + Y8 + AD8</f>
      </c>
      <c r="AJ8" s="21">
        <f>F8 + K8 + P8 + U8 + Z8 + AE8</f>
      </c>
      <c r="AK8" s="21">
        <f>G8 + L8 + Q8 + V8 + AA8 + AF8</f>
      </c>
    </row>
    <row r="9" ht="18" customHeight="1" spans="1:37" x14ac:dyDescent="0.25">
      <c r="A9" s="18" t="s">
        <v>17</v>
      </c>
      <c r="B9" s="19">
        <f>=WEEKDAY(A9,1)</f>
      </c>
      <c r="C9" s="20">
        <v>386</v>
      </c>
      <c r="D9" s="20">
        <v>0</v>
      </c>
      <c r="E9" s="20">
        <v>0</v>
      </c>
      <c r="F9" s="20">
        <v>0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  <c r="S9" s="20">
        <v>0</v>
      </c>
      <c r="T9" s="20">
        <v>0</v>
      </c>
      <c r="U9" s="20">
        <v>0</v>
      </c>
      <c r="V9" s="20">
        <v>0</v>
      </c>
      <c r="W9" s="21">
        <v>0</v>
      </c>
      <c r="X9" s="21">
        <v>0</v>
      </c>
      <c r="Y9" s="21">
        <v>0</v>
      </c>
      <c r="Z9" s="21">
        <v>0</v>
      </c>
      <c r="AA9" s="21">
        <v>0</v>
      </c>
      <c r="AB9" s="21">
        <v>0</v>
      </c>
      <c r="AC9" s="21">
        <v>0</v>
      </c>
      <c r="AD9" s="21">
        <v>0</v>
      </c>
      <c r="AE9" s="21">
        <v>0</v>
      </c>
      <c r="AF9" s="21">
        <v>0</v>
      </c>
      <c r="AG9" s="21">
        <f>C9 + H9 + M9 + R9 + W9 + AB9</f>
      </c>
      <c r="AH9" s="21">
        <f>D9 + I9 + N9 + S9 + X9 + AC9</f>
      </c>
      <c r="AI9" s="21">
        <f>E9 + J9 + O9 + T9 + Y9 + AD9</f>
      </c>
      <c r="AJ9" s="21">
        <f>F9 + K9 + P9 + U9 + Z9 + AE9</f>
      </c>
      <c r="AK9" s="21">
        <f>G9 + L9 + Q9 + V9 + AA9 + AF9</f>
      </c>
    </row>
    <row r="10" ht="18" customHeight="1" spans="1:37" x14ac:dyDescent="0.25">
      <c r="A10" s="18" t="s">
        <v>18</v>
      </c>
      <c r="B10" s="19">
        <f>=WEEKDAY(A10,1)</f>
      </c>
      <c r="C10" s="20">
        <v>7745</v>
      </c>
      <c r="D10" s="20">
        <v>0</v>
      </c>
      <c r="E10" s="20">
        <v>0</v>
      </c>
      <c r="F10" s="20">
        <v>0</v>
      </c>
      <c r="G10" s="20">
        <v>0</v>
      </c>
      <c r="H10" s="20">
        <v>647</v>
      </c>
      <c r="I10" s="20">
        <v>0</v>
      </c>
      <c r="J10" s="20">
        <v>430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20">
        <v>0</v>
      </c>
      <c r="T10" s="20">
        <v>0</v>
      </c>
      <c r="U10" s="20">
        <v>0</v>
      </c>
      <c r="V10" s="20">
        <v>0</v>
      </c>
      <c r="W10" s="21">
        <v>0</v>
      </c>
      <c r="X10" s="21">
        <v>0</v>
      </c>
      <c r="Y10" s="21">
        <v>0</v>
      </c>
      <c r="Z10" s="21">
        <v>0</v>
      </c>
      <c r="AA10" s="21">
        <v>0</v>
      </c>
      <c r="AB10" s="21">
        <v>0</v>
      </c>
      <c r="AC10" s="21">
        <v>0</v>
      </c>
      <c r="AD10" s="21">
        <v>0</v>
      </c>
      <c r="AE10" s="21">
        <v>0</v>
      </c>
      <c r="AF10" s="21">
        <v>0</v>
      </c>
      <c r="AG10" s="21">
        <f>C10 + H10 + M10 + R10 + W10 + AB10</f>
      </c>
      <c r="AH10" s="21">
        <f>D10 + I10 + N10 + S10 + X10 + AC10</f>
      </c>
      <c r="AI10" s="21">
        <f>E10 + J10 + O10 + T10 + Y10 + AD10</f>
      </c>
      <c r="AJ10" s="21">
        <f>F10 + K10 + P10 + U10 + Z10 + AE10</f>
      </c>
      <c r="AK10" s="21">
        <f>G10 + L10 + Q10 + V10 + AA10 + AF10</f>
      </c>
    </row>
    <row r="11" ht="18" customHeight="1" spans="1:37" x14ac:dyDescent="0.25">
      <c r="A11" s="18" t="s">
        <v>19</v>
      </c>
      <c r="B11" s="19">
        <f>=WEEKDAY(A11,1)</f>
      </c>
      <c r="C11" s="20">
        <v>10559</v>
      </c>
      <c r="D11" s="20">
        <v>0</v>
      </c>
      <c r="E11" s="20">
        <v>0</v>
      </c>
      <c r="F11" s="20">
        <v>0</v>
      </c>
      <c r="G11" s="20">
        <v>0</v>
      </c>
      <c r="H11" s="20">
        <v>751</v>
      </c>
      <c r="I11" s="20">
        <v>0</v>
      </c>
      <c r="J11" s="20">
        <v>0</v>
      </c>
      <c r="K11" s="20">
        <v>20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  <c r="Q11" s="20">
        <v>0</v>
      </c>
      <c r="R11" s="20">
        <v>0</v>
      </c>
      <c r="S11" s="20">
        <v>0</v>
      </c>
      <c r="T11" s="20">
        <v>0</v>
      </c>
      <c r="U11" s="20">
        <v>0</v>
      </c>
      <c r="V11" s="20">
        <v>0</v>
      </c>
      <c r="W11" s="21">
        <v>0</v>
      </c>
      <c r="X11" s="21">
        <v>0</v>
      </c>
      <c r="Y11" s="21">
        <v>0</v>
      </c>
      <c r="Z11" s="21">
        <v>0</v>
      </c>
      <c r="AA11" s="21">
        <v>0</v>
      </c>
      <c r="AB11" s="21">
        <v>0</v>
      </c>
      <c r="AC11" s="21">
        <v>0</v>
      </c>
      <c r="AD11" s="21">
        <v>0</v>
      </c>
      <c r="AE11" s="21">
        <v>0</v>
      </c>
      <c r="AF11" s="21">
        <v>0</v>
      </c>
      <c r="AG11" s="21">
        <f>C11 + H11 + M11 + R11 + W11 + AB11</f>
      </c>
      <c r="AH11" s="21">
        <f>D11 + I11 + N11 + S11 + X11 + AC11</f>
      </c>
      <c r="AI11" s="21">
        <f>E11 + J11 + O11 + T11 + Y11 + AD11</f>
      </c>
      <c r="AJ11" s="21">
        <f>F11 + K11 + P11 + U11 + Z11 + AE11</f>
      </c>
      <c r="AK11" s="21">
        <f>G11 + L11 + Q11 + V11 + AA11 + AF11</f>
      </c>
    </row>
    <row r="12" ht="18" customHeight="1" spans="1:37" x14ac:dyDescent="0.25">
      <c r="A12" s="18" t="s">
        <v>20</v>
      </c>
      <c r="B12" s="19">
        <f>=WEEKDAY(A12,1)</f>
      </c>
      <c r="C12" s="20">
        <v>12743</v>
      </c>
      <c r="D12" s="20">
        <v>0</v>
      </c>
      <c r="E12" s="20">
        <v>20</v>
      </c>
      <c r="F12" s="20">
        <v>40</v>
      </c>
      <c r="G12" s="20">
        <v>0</v>
      </c>
      <c r="H12" s="20">
        <v>30</v>
      </c>
      <c r="I12" s="20">
        <v>0</v>
      </c>
      <c r="J12" s="20">
        <v>240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20">
        <v>0</v>
      </c>
      <c r="T12" s="20">
        <v>0</v>
      </c>
      <c r="U12" s="20">
        <v>0</v>
      </c>
      <c r="V12" s="20">
        <v>0</v>
      </c>
      <c r="W12" s="21">
        <v>0</v>
      </c>
      <c r="X12" s="21">
        <v>0</v>
      </c>
      <c r="Y12" s="21">
        <v>0</v>
      </c>
      <c r="Z12" s="21">
        <v>0</v>
      </c>
      <c r="AA12" s="21">
        <v>0</v>
      </c>
      <c r="AB12" s="21">
        <v>0</v>
      </c>
      <c r="AC12" s="21">
        <v>0</v>
      </c>
      <c r="AD12" s="21">
        <v>0</v>
      </c>
      <c r="AE12" s="21">
        <v>0</v>
      </c>
      <c r="AF12" s="21">
        <v>0</v>
      </c>
      <c r="AG12" s="21">
        <f>C12 + H12 + M12 + R12 + W12 + AB12</f>
      </c>
      <c r="AH12" s="21">
        <f>D12 + I12 + N12 + S12 + X12 + AC12</f>
      </c>
      <c r="AI12" s="21">
        <f>E12 + J12 + O12 + T12 + Y12 + AD12</f>
      </c>
      <c r="AJ12" s="21">
        <f>F12 + K12 + P12 + U12 + Z12 + AE12</f>
      </c>
      <c r="AK12" s="21">
        <f>G12 + L12 + Q12 + V12 + AA12 + AF12</f>
      </c>
    </row>
    <row r="13" ht="18" customHeight="1" spans="1:37" x14ac:dyDescent="0.25">
      <c r="A13" s="18" t="s">
        <v>21</v>
      </c>
      <c r="B13" s="19">
        <f>=WEEKDAY(A13,1)</f>
      </c>
      <c r="C13" s="20">
        <v>11186</v>
      </c>
      <c r="D13" s="20">
        <v>0</v>
      </c>
      <c r="E13" s="20">
        <v>0</v>
      </c>
      <c r="F13" s="20">
        <v>0</v>
      </c>
      <c r="G13" s="20">
        <v>0</v>
      </c>
      <c r="H13" s="20">
        <v>512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20">
        <v>0</v>
      </c>
      <c r="T13" s="20">
        <v>0</v>
      </c>
      <c r="U13" s="20">
        <v>0</v>
      </c>
      <c r="V13" s="20">
        <v>0</v>
      </c>
      <c r="W13" s="21">
        <v>0</v>
      </c>
      <c r="X13" s="21">
        <v>0</v>
      </c>
      <c r="Y13" s="21">
        <v>0</v>
      </c>
      <c r="Z13" s="21">
        <v>0</v>
      </c>
      <c r="AA13" s="21">
        <v>0</v>
      </c>
      <c r="AB13" s="21">
        <v>0</v>
      </c>
      <c r="AC13" s="21">
        <v>0</v>
      </c>
      <c r="AD13" s="21">
        <v>0</v>
      </c>
      <c r="AE13" s="21">
        <v>0</v>
      </c>
      <c r="AF13" s="21">
        <v>0</v>
      </c>
      <c r="AG13" s="21">
        <f>C13 + H13 + M13 + R13 + W13 + AB13</f>
      </c>
      <c r="AH13" s="21">
        <f>D13 + I13 + N13 + S13 + X13 + AC13</f>
      </c>
      <c r="AI13" s="21">
        <f>E13 + J13 + O13 + T13 + Y13 + AD13</f>
      </c>
      <c r="AJ13" s="21">
        <f>F13 + K13 + P13 + U13 + Z13 + AE13</f>
      </c>
      <c r="AK13" s="21">
        <f>G13 + L13 + Q13 + V13 + AA13 + AF13</f>
      </c>
    </row>
    <row r="14" ht="18" customHeight="1" spans="1:37" x14ac:dyDescent="0.25">
      <c r="A14" s="18" t="s">
        <v>22</v>
      </c>
      <c r="B14" s="19">
        <f>=WEEKDAY(A14,1)</f>
      </c>
      <c r="C14" s="20">
        <v>10237</v>
      </c>
      <c r="D14" s="20">
        <v>0</v>
      </c>
      <c r="E14" s="20">
        <v>40</v>
      </c>
      <c r="F14" s="20">
        <v>60</v>
      </c>
      <c r="G14" s="20">
        <v>0</v>
      </c>
      <c r="H14" s="20">
        <v>1275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20">
        <v>0</v>
      </c>
      <c r="T14" s="20">
        <v>0</v>
      </c>
      <c r="U14" s="20">
        <v>0</v>
      </c>
      <c r="V14" s="20">
        <v>0</v>
      </c>
      <c r="W14" s="21">
        <v>0</v>
      </c>
      <c r="X14" s="21">
        <v>0</v>
      </c>
      <c r="Y14" s="21">
        <v>0</v>
      </c>
      <c r="Z14" s="21">
        <v>0</v>
      </c>
      <c r="AA14" s="21">
        <v>0</v>
      </c>
      <c r="AB14" s="21">
        <v>0</v>
      </c>
      <c r="AC14" s="21">
        <v>0</v>
      </c>
      <c r="AD14" s="21">
        <v>0</v>
      </c>
      <c r="AE14" s="21">
        <v>0</v>
      </c>
      <c r="AF14" s="21">
        <v>0</v>
      </c>
      <c r="AG14" s="21">
        <f>C14 + H14 + M14 + R14 + W14 + AB14</f>
      </c>
      <c r="AH14" s="21">
        <f>D14 + I14 + N14 + S14 + X14 + AC14</f>
      </c>
      <c r="AI14" s="21">
        <f>E14 + J14 + O14 + T14 + Y14 + AD14</f>
      </c>
      <c r="AJ14" s="21">
        <f>F14 + K14 + P14 + U14 + Z14 + AE14</f>
      </c>
      <c r="AK14" s="21">
        <f>G14 + L14 + Q14 + V14 + AA14 + AF14</f>
      </c>
    </row>
    <row r="15" ht="18" customHeight="1" spans="1:37" x14ac:dyDescent="0.25">
      <c r="A15" s="18" t="s">
        <v>23</v>
      </c>
      <c r="B15" s="19">
        <f>=WEEKDAY(A15,1)</f>
      </c>
      <c r="C15" s="20">
        <v>9639</v>
      </c>
      <c r="D15" s="20">
        <v>490</v>
      </c>
      <c r="E15" s="20">
        <v>154</v>
      </c>
      <c r="F15" s="20">
        <v>60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20">
        <v>0</v>
      </c>
      <c r="T15" s="20">
        <v>0</v>
      </c>
      <c r="U15" s="20">
        <v>0</v>
      </c>
      <c r="V15" s="20">
        <v>0</v>
      </c>
      <c r="W15" s="21">
        <v>0</v>
      </c>
      <c r="X15" s="21">
        <v>0</v>
      </c>
      <c r="Y15" s="21">
        <v>0</v>
      </c>
      <c r="Z15" s="21">
        <v>0</v>
      </c>
      <c r="AA15" s="21">
        <v>0</v>
      </c>
      <c r="AB15" s="21">
        <v>0</v>
      </c>
      <c r="AC15" s="21">
        <v>0</v>
      </c>
      <c r="AD15" s="21">
        <v>0</v>
      </c>
      <c r="AE15" s="21">
        <v>0</v>
      </c>
      <c r="AF15" s="21">
        <v>0</v>
      </c>
      <c r="AG15" s="21">
        <f>C15 + H15 + M15 + R15 + W15 + AB15</f>
      </c>
      <c r="AH15" s="21">
        <f>D15 + I15 + N15 + S15 + X15 + AC15</f>
      </c>
      <c r="AI15" s="21">
        <f>E15 + J15 + O15 + T15 + Y15 + AD15</f>
      </c>
      <c r="AJ15" s="21">
        <f>F15 + K15 + P15 + U15 + Z15 + AE15</f>
      </c>
      <c r="AK15" s="21">
        <f>G15 + L15 + Q15 + V15 + AA15 + AF15</f>
      </c>
    </row>
    <row r="16" ht="18" customHeight="1" spans="1:37" x14ac:dyDescent="0.25">
      <c r="A16" s="18" t="s">
        <v>24</v>
      </c>
      <c r="B16" s="19">
        <f>=WEEKDAY(A16,1)</f>
      </c>
      <c r="C16" s="20">
        <v>325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20">
        <v>0</v>
      </c>
      <c r="T16" s="20">
        <v>0</v>
      </c>
      <c r="U16" s="20">
        <v>0</v>
      </c>
      <c r="V16" s="20">
        <v>0</v>
      </c>
      <c r="W16" s="21">
        <v>0</v>
      </c>
      <c r="X16" s="21">
        <v>0</v>
      </c>
      <c r="Y16" s="21">
        <v>0</v>
      </c>
      <c r="Z16" s="21">
        <v>0</v>
      </c>
      <c r="AA16" s="21">
        <v>0</v>
      </c>
      <c r="AB16" s="21">
        <v>0</v>
      </c>
      <c r="AC16" s="21">
        <v>0</v>
      </c>
      <c r="AD16" s="21">
        <v>0</v>
      </c>
      <c r="AE16" s="21">
        <v>0</v>
      </c>
      <c r="AF16" s="21">
        <v>0</v>
      </c>
      <c r="AG16" s="21">
        <f>C16 + H16 + M16 + R16 + W16 + AB16</f>
      </c>
      <c r="AH16" s="21">
        <f>D16 + I16 + N16 + S16 + X16 + AC16</f>
      </c>
      <c r="AI16" s="21">
        <f>E16 + J16 + O16 + T16 + Y16 + AD16</f>
      </c>
      <c r="AJ16" s="21">
        <f>F16 + K16 + P16 + U16 + Z16 + AE16</f>
      </c>
      <c r="AK16" s="21">
        <f>G16 + L16 + Q16 + V16 + AA16 + AF16</f>
      </c>
    </row>
    <row r="17" ht="18" customHeight="1" spans="1:37" x14ac:dyDescent="0.25">
      <c r="A17" s="18" t="s">
        <v>25</v>
      </c>
      <c r="B17" s="19">
        <f>=WEEKDAY(A17,1)</f>
      </c>
      <c r="C17" s="20">
        <v>15136</v>
      </c>
      <c r="D17" s="20">
        <v>0</v>
      </c>
      <c r="E17" s="20">
        <v>186</v>
      </c>
      <c r="F17" s="20">
        <v>40</v>
      </c>
      <c r="G17" s="20">
        <v>0</v>
      </c>
      <c r="H17" s="20">
        <v>290</v>
      </c>
      <c r="I17" s="20">
        <v>0</v>
      </c>
      <c r="J17" s="20">
        <v>330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  <c r="U17" s="20">
        <v>0</v>
      </c>
      <c r="V17" s="20">
        <v>0</v>
      </c>
      <c r="W17" s="21">
        <v>0</v>
      </c>
      <c r="X17" s="21">
        <v>0</v>
      </c>
      <c r="Y17" s="21">
        <v>0</v>
      </c>
      <c r="Z17" s="21">
        <v>0</v>
      </c>
      <c r="AA17" s="21">
        <v>0</v>
      </c>
      <c r="AB17" s="21">
        <v>0</v>
      </c>
      <c r="AC17" s="21">
        <v>0</v>
      </c>
      <c r="AD17" s="21">
        <v>0</v>
      </c>
      <c r="AE17" s="21">
        <v>0</v>
      </c>
      <c r="AF17" s="21">
        <v>0</v>
      </c>
      <c r="AG17" s="21">
        <f>C17 + H17 + M17 + R17 + W17 + AB17</f>
      </c>
      <c r="AH17" s="21">
        <f>D17 + I17 + N17 + S17 + X17 + AC17</f>
      </c>
      <c r="AI17" s="21">
        <f>E17 + J17 + O17 + T17 + Y17 + AD17</f>
      </c>
      <c r="AJ17" s="21">
        <f>F17 + K17 + P17 + U17 + Z17 + AE17</f>
      </c>
      <c r="AK17" s="21">
        <f>G17 + L17 + Q17 + V17 + AA17 + AF17</f>
      </c>
    </row>
    <row r="18" ht="18" customHeight="1" spans="1:37" x14ac:dyDescent="0.25">
      <c r="A18" s="18" t="s">
        <v>26</v>
      </c>
      <c r="B18" s="19">
        <f>=WEEKDAY(A18,1)</f>
      </c>
      <c r="C18" s="20">
        <v>13509</v>
      </c>
      <c r="D18" s="20">
        <v>0</v>
      </c>
      <c r="E18" s="20">
        <v>0</v>
      </c>
      <c r="F18" s="20">
        <v>20</v>
      </c>
      <c r="G18" s="20">
        <v>0</v>
      </c>
      <c r="H18" s="20">
        <v>888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v>0</v>
      </c>
      <c r="R18" s="20">
        <v>0</v>
      </c>
      <c r="S18" s="20">
        <v>0</v>
      </c>
      <c r="T18" s="20">
        <v>0</v>
      </c>
      <c r="U18" s="20">
        <v>0</v>
      </c>
      <c r="V18" s="20">
        <v>0</v>
      </c>
      <c r="W18" s="21">
        <v>0</v>
      </c>
      <c r="X18" s="21">
        <v>0</v>
      </c>
      <c r="Y18" s="21">
        <v>0</v>
      </c>
      <c r="Z18" s="21">
        <v>0</v>
      </c>
      <c r="AA18" s="21">
        <v>0</v>
      </c>
      <c r="AB18" s="21">
        <v>0</v>
      </c>
      <c r="AC18" s="21">
        <v>0</v>
      </c>
      <c r="AD18" s="21">
        <v>0</v>
      </c>
      <c r="AE18" s="21">
        <v>0</v>
      </c>
      <c r="AF18" s="21">
        <v>0</v>
      </c>
      <c r="AG18" s="21">
        <f>C18 + H18 + M18 + R18 + W18 + AB18</f>
      </c>
      <c r="AH18" s="21">
        <f>D18 + I18 + N18 + S18 + X18 + AC18</f>
      </c>
      <c r="AI18" s="21">
        <f>E18 + J18 + O18 + T18 + Y18 + AD18</f>
      </c>
      <c r="AJ18" s="21">
        <f>F18 + K18 + P18 + U18 + Z18 + AE18</f>
      </c>
      <c r="AK18" s="21">
        <f>G18 + L18 + Q18 + V18 + AA18 + AF18</f>
      </c>
    </row>
    <row r="19" ht="18" customHeight="1" spans="1:37" x14ac:dyDescent="0.25">
      <c r="A19" s="18" t="s">
        <v>27</v>
      </c>
      <c r="B19" s="19">
        <f>=WEEKDAY(A19,1)</f>
      </c>
      <c r="C19" s="20">
        <v>16638</v>
      </c>
      <c r="D19" s="20">
        <v>0</v>
      </c>
      <c r="E19" s="20">
        <v>60</v>
      </c>
      <c r="F19" s="20">
        <v>60</v>
      </c>
      <c r="G19" s="20">
        <v>0</v>
      </c>
      <c r="H19" s="20">
        <v>0</v>
      </c>
      <c r="I19" s="20">
        <v>0</v>
      </c>
      <c r="J19" s="20">
        <v>122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  <c r="S19" s="20">
        <v>0</v>
      </c>
      <c r="T19" s="20">
        <v>0</v>
      </c>
      <c r="U19" s="20">
        <v>0</v>
      </c>
      <c r="V19" s="20">
        <v>0</v>
      </c>
      <c r="W19" s="21">
        <v>0</v>
      </c>
      <c r="X19" s="21">
        <v>0</v>
      </c>
      <c r="Y19" s="21">
        <v>0</v>
      </c>
      <c r="Z19" s="21">
        <v>0</v>
      </c>
      <c r="AA19" s="21">
        <v>0</v>
      </c>
      <c r="AB19" s="21">
        <v>0</v>
      </c>
      <c r="AC19" s="21">
        <v>0</v>
      </c>
      <c r="AD19" s="21">
        <v>0</v>
      </c>
      <c r="AE19" s="21">
        <v>0</v>
      </c>
      <c r="AF19" s="21">
        <v>0</v>
      </c>
      <c r="AG19" s="21">
        <f>C19 + H19 + M19 + R19 + W19 + AB19</f>
      </c>
      <c r="AH19" s="21">
        <f>D19 + I19 + N19 + S19 + X19 + AC19</f>
      </c>
      <c r="AI19" s="21">
        <f>E19 + J19 + O19 + T19 + Y19 + AD19</f>
      </c>
      <c r="AJ19" s="21">
        <f>F19 + K19 + P19 + U19 + Z19 + AE19</f>
      </c>
      <c r="AK19" s="21">
        <f>G19 + L19 + Q19 + V19 + AA19 + AF19</f>
      </c>
    </row>
    <row r="20" ht="18" customHeight="1" spans="1:37" x14ac:dyDescent="0.25">
      <c r="A20" s="18" t="s">
        <v>28</v>
      </c>
      <c r="B20" s="19">
        <f>=WEEKDAY(A20,1)</f>
      </c>
      <c r="C20" s="20">
        <v>13527</v>
      </c>
      <c r="D20" s="20">
        <v>0</v>
      </c>
      <c r="E20" s="20">
        <v>0</v>
      </c>
      <c r="F20" s="20">
        <v>0</v>
      </c>
      <c r="G20" s="20">
        <v>0</v>
      </c>
      <c r="H20" s="20">
        <v>672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20">
        <v>0</v>
      </c>
      <c r="T20" s="20">
        <v>0</v>
      </c>
      <c r="U20" s="20">
        <v>0</v>
      </c>
      <c r="V20" s="20">
        <v>0</v>
      </c>
      <c r="W20" s="21">
        <v>0</v>
      </c>
      <c r="X20" s="21">
        <v>0</v>
      </c>
      <c r="Y20" s="21">
        <v>0</v>
      </c>
      <c r="Z20" s="21">
        <v>0</v>
      </c>
      <c r="AA20" s="21">
        <v>0</v>
      </c>
      <c r="AB20" s="21">
        <v>0</v>
      </c>
      <c r="AC20" s="21">
        <v>0</v>
      </c>
      <c r="AD20" s="21">
        <v>0</v>
      </c>
      <c r="AE20" s="21">
        <v>0</v>
      </c>
      <c r="AF20" s="21">
        <v>0</v>
      </c>
      <c r="AG20" s="21">
        <f>C20 + H20 + M20 + R20 + W20 + AB20</f>
      </c>
      <c r="AH20" s="21">
        <f>D20 + I20 + N20 + S20 + X20 + AC20</f>
      </c>
      <c r="AI20" s="21">
        <f>E20 + J20 + O20 + T20 + Y20 + AD20</f>
      </c>
      <c r="AJ20" s="21">
        <f>F20 + K20 + P20 + U20 + Z20 + AE20</f>
      </c>
      <c r="AK20" s="21">
        <f>G20 + L20 + Q20 + V20 + AA20 + AF20</f>
      </c>
    </row>
    <row r="21" ht="18" customHeight="1" spans="1:37" x14ac:dyDescent="0.25">
      <c r="A21" s="18" t="s">
        <v>29</v>
      </c>
      <c r="B21" s="19">
        <f>=WEEKDAY(A21,1)</f>
      </c>
      <c r="C21" s="20">
        <v>12271</v>
      </c>
      <c r="D21" s="20">
        <v>0</v>
      </c>
      <c r="E21" s="20">
        <v>193</v>
      </c>
      <c r="F21" s="20">
        <v>0</v>
      </c>
      <c r="G21" s="20">
        <v>0</v>
      </c>
      <c r="H21" s="20">
        <v>904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0">
        <v>0</v>
      </c>
      <c r="S21" s="20">
        <v>0</v>
      </c>
      <c r="T21" s="20">
        <v>0</v>
      </c>
      <c r="U21" s="20">
        <v>0</v>
      </c>
      <c r="V21" s="20">
        <v>0</v>
      </c>
      <c r="W21" s="21">
        <v>0</v>
      </c>
      <c r="X21" s="21">
        <v>0</v>
      </c>
      <c r="Y21" s="21">
        <v>0</v>
      </c>
      <c r="Z21" s="21">
        <v>0</v>
      </c>
      <c r="AA21" s="21">
        <v>0</v>
      </c>
      <c r="AB21" s="21">
        <v>0</v>
      </c>
      <c r="AC21" s="21">
        <v>0</v>
      </c>
      <c r="AD21" s="21">
        <v>0</v>
      </c>
      <c r="AE21" s="21">
        <v>0</v>
      </c>
      <c r="AF21" s="21">
        <v>0</v>
      </c>
      <c r="AG21" s="21">
        <f>C21 + H21 + M21 + R21 + W21 + AB21</f>
      </c>
      <c r="AH21" s="21">
        <f>D21 + I21 + N21 + S21 + X21 + AC21</f>
      </c>
      <c r="AI21" s="21">
        <f>E21 + J21 + O21 + T21 + Y21 + AD21</f>
      </c>
      <c r="AJ21" s="21">
        <f>F21 + K21 + P21 + U21 + Z21 + AE21</f>
      </c>
      <c r="AK21" s="21">
        <f>G21 + L21 + Q21 + V21 + AA21 + AF21</f>
      </c>
    </row>
    <row r="22" ht="18" customHeight="1" spans="1:37" x14ac:dyDescent="0.25">
      <c r="A22" s="18" t="s">
        <v>30</v>
      </c>
      <c r="B22" s="19">
        <f>=WEEKDAY(A22,1)</f>
      </c>
      <c r="C22" s="20">
        <v>11752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>
        <v>0</v>
      </c>
      <c r="V22" s="20">
        <v>0</v>
      </c>
      <c r="W22" s="21">
        <v>0</v>
      </c>
      <c r="X22" s="21">
        <v>0</v>
      </c>
      <c r="Y22" s="21">
        <v>0</v>
      </c>
      <c r="Z22" s="21">
        <v>0</v>
      </c>
      <c r="AA22" s="21">
        <v>0</v>
      </c>
      <c r="AB22" s="21">
        <v>0</v>
      </c>
      <c r="AC22" s="21">
        <v>0</v>
      </c>
      <c r="AD22" s="21">
        <v>0</v>
      </c>
      <c r="AE22" s="21">
        <v>0</v>
      </c>
      <c r="AF22" s="21">
        <v>0</v>
      </c>
      <c r="AG22" s="21">
        <f>C22 + H22 + M22 + R22 + W22 + AB22</f>
      </c>
      <c r="AH22" s="21">
        <f>D22 + I22 + N22 + S22 + X22 + AC22</f>
      </c>
      <c r="AI22" s="21">
        <f>E22 + J22 + O22 + T22 + Y22 + AD22</f>
      </c>
      <c r="AJ22" s="21">
        <f>F22 + K22 + P22 + U22 + Z22 + AE22</f>
      </c>
      <c r="AK22" s="21">
        <f>G22 + L22 + Q22 + V22 + AA22 + AF22</f>
      </c>
    </row>
    <row r="23" ht="18" customHeight="1" spans="1:37" x14ac:dyDescent="0.25">
      <c r="A23" s="18" t="s">
        <v>31</v>
      </c>
      <c r="B23" s="19">
        <f>=WEEKDAY(A23,1)</f>
      </c>
      <c r="C23" s="20">
        <v>4036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20">
        <v>0</v>
      </c>
      <c r="T23" s="20">
        <v>0</v>
      </c>
      <c r="U23" s="20">
        <v>0</v>
      </c>
      <c r="V23" s="20">
        <v>0</v>
      </c>
      <c r="W23" s="21">
        <v>0</v>
      </c>
      <c r="X23" s="21">
        <v>0</v>
      </c>
      <c r="Y23" s="21">
        <v>0</v>
      </c>
      <c r="Z23" s="21">
        <v>0</v>
      </c>
      <c r="AA23" s="21">
        <v>0</v>
      </c>
      <c r="AB23" s="21">
        <v>0</v>
      </c>
      <c r="AC23" s="21">
        <v>0</v>
      </c>
      <c r="AD23" s="21">
        <v>0</v>
      </c>
      <c r="AE23" s="21">
        <v>0</v>
      </c>
      <c r="AF23" s="21">
        <v>0</v>
      </c>
      <c r="AG23" s="21">
        <f>C23 + H23 + M23 + R23 + W23 + AB23</f>
      </c>
      <c r="AH23" s="21">
        <f>D23 + I23 + N23 + S23 + X23 + AC23</f>
      </c>
      <c r="AI23" s="21">
        <f>E23 + J23 + O23 + T23 + Y23 + AD23</f>
      </c>
      <c r="AJ23" s="21">
        <f>F23 + K23 + P23 + U23 + Z23 + AE23</f>
      </c>
      <c r="AK23" s="21">
        <f>G23 + L23 + Q23 + V23 + AA23 + AF23</f>
      </c>
    </row>
    <row r="24" ht="18" customHeight="1" spans="1:37" x14ac:dyDescent="0.25">
      <c r="A24" s="18" t="s">
        <v>32</v>
      </c>
      <c r="B24" s="19">
        <f>=WEEKDAY(A24,1)</f>
      </c>
      <c r="C24" s="20">
        <v>9571</v>
      </c>
      <c r="D24" s="20">
        <v>0</v>
      </c>
      <c r="E24" s="20">
        <v>40</v>
      </c>
      <c r="F24" s="20">
        <v>60</v>
      </c>
      <c r="G24" s="20">
        <v>0</v>
      </c>
      <c r="H24" s="20">
        <v>546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20">
        <v>0</v>
      </c>
      <c r="T24" s="20">
        <v>0</v>
      </c>
      <c r="U24" s="20">
        <v>0</v>
      </c>
      <c r="V24" s="20">
        <v>0</v>
      </c>
      <c r="W24" s="21">
        <v>0</v>
      </c>
      <c r="X24" s="21">
        <v>0</v>
      </c>
      <c r="Y24" s="21">
        <v>0</v>
      </c>
      <c r="Z24" s="21">
        <v>0</v>
      </c>
      <c r="AA24" s="21">
        <v>0</v>
      </c>
      <c r="AB24" s="21">
        <v>0</v>
      </c>
      <c r="AC24" s="21">
        <v>0</v>
      </c>
      <c r="AD24" s="21">
        <v>0</v>
      </c>
      <c r="AE24" s="21">
        <v>0</v>
      </c>
      <c r="AF24" s="21">
        <v>0</v>
      </c>
      <c r="AG24" s="21">
        <f>C24 + H24 + M24 + R24 + W24 + AB24</f>
      </c>
      <c r="AH24" s="21">
        <f>D24 + I24 + N24 + S24 + X24 + AC24</f>
      </c>
      <c r="AI24" s="21">
        <f>E24 + J24 + O24 + T24 + Y24 + AD24</f>
      </c>
      <c r="AJ24" s="21">
        <f>F24 + K24 + P24 + U24 + Z24 + AE24</f>
      </c>
      <c r="AK24" s="21">
        <f>G24 + L24 + Q24 + V24 + AA24 + AF24</f>
      </c>
    </row>
    <row r="25" ht="18" customHeight="1" spans="1:37" x14ac:dyDescent="0.25">
      <c r="A25" s="18" t="s">
        <v>33</v>
      </c>
      <c r="B25" s="19">
        <f>=WEEKDAY(A25,1)</f>
      </c>
      <c r="C25" s="20">
        <v>14851</v>
      </c>
      <c r="D25" s="20">
        <v>0</v>
      </c>
      <c r="E25" s="20">
        <v>0</v>
      </c>
      <c r="F25" s="20">
        <v>20</v>
      </c>
      <c r="G25" s="20">
        <v>0</v>
      </c>
      <c r="H25" s="20">
        <v>428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20">
        <v>0</v>
      </c>
      <c r="R25" s="20">
        <v>0</v>
      </c>
      <c r="S25" s="20">
        <v>0</v>
      </c>
      <c r="T25" s="20">
        <v>0</v>
      </c>
      <c r="U25" s="20">
        <v>0</v>
      </c>
      <c r="V25" s="20">
        <v>0</v>
      </c>
      <c r="W25" s="21">
        <v>0</v>
      </c>
      <c r="X25" s="21">
        <v>0</v>
      </c>
      <c r="Y25" s="21">
        <v>0</v>
      </c>
      <c r="Z25" s="21">
        <v>0</v>
      </c>
      <c r="AA25" s="21">
        <v>0</v>
      </c>
      <c r="AB25" s="21">
        <v>0</v>
      </c>
      <c r="AC25" s="21">
        <v>0</v>
      </c>
      <c r="AD25" s="21">
        <v>0</v>
      </c>
      <c r="AE25" s="21">
        <v>0</v>
      </c>
      <c r="AF25" s="21">
        <v>0</v>
      </c>
      <c r="AG25" s="21">
        <f>C25 + H25 + M25 + R25 + W25 + AB25</f>
      </c>
      <c r="AH25" s="21">
        <f>D25 + I25 + N25 + S25 + X25 + AC25</f>
      </c>
      <c r="AI25" s="21">
        <f>E25 + J25 + O25 + T25 + Y25 + AD25</f>
      </c>
      <c r="AJ25" s="21">
        <f>F25 + K25 + P25 + U25 + Z25 + AE25</f>
      </c>
      <c r="AK25" s="21">
        <f>G25 + L25 + Q25 + V25 + AA25 + AF25</f>
      </c>
    </row>
    <row r="26" ht="18" customHeight="1" spans="1:37" x14ac:dyDescent="0.25">
      <c r="A26" s="18" t="s">
        <v>34</v>
      </c>
      <c r="B26" s="19">
        <f>=WEEKDAY(A26,1)</f>
      </c>
      <c r="C26" s="20">
        <v>14026</v>
      </c>
      <c r="D26" s="20">
        <v>0</v>
      </c>
      <c r="E26" s="20">
        <v>0</v>
      </c>
      <c r="F26" s="20">
        <v>40</v>
      </c>
      <c r="G26" s="20">
        <v>0</v>
      </c>
      <c r="H26" s="20">
        <v>1252</v>
      </c>
      <c r="I26" s="20">
        <v>0</v>
      </c>
      <c r="J26" s="20">
        <v>184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v>0</v>
      </c>
      <c r="R26" s="20">
        <v>0</v>
      </c>
      <c r="S26" s="20">
        <v>0</v>
      </c>
      <c r="T26" s="20">
        <v>0</v>
      </c>
      <c r="U26" s="20">
        <v>0</v>
      </c>
      <c r="V26" s="20">
        <v>0</v>
      </c>
      <c r="W26" s="21">
        <v>0</v>
      </c>
      <c r="X26" s="21">
        <v>0</v>
      </c>
      <c r="Y26" s="21">
        <v>0</v>
      </c>
      <c r="Z26" s="21">
        <v>0</v>
      </c>
      <c r="AA26" s="21">
        <v>0</v>
      </c>
      <c r="AB26" s="21">
        <v>0</v>
      </c>
      <c r="AC26" s="21">
        <v>0</v>
      </c>
      <c r="AD26" s="21">
        <v>0</v>
      </c>
      <c r="AE26" s="21">
        <v>0</v>
      </c>
      <c r="AF26" s="21">
        <v>0</v>
      </c>
      <c r="AG26" s="21">
        <f>C26 + H26 + M26 + R26 + W26 + AB26</f>
      </c>
      <c r="AH26" s="21">
        <f>D26 + I26 + N26 + S26 + X26 + AC26</f>
      </c>
      <c r="AI26" s="21">
        <f>E26 + J26 + O26 + T26 + Y26 + AD26</f>
      </c>
      <c r="AJ26" s="21">
        <f>F26 + K26 + P26 + U26 + Z26 + AE26</f>
      </c>
      <c r="AK26" s="21">
        <f>G26 + L26 + Q26 + V26 + AA26 + AF26</f>
      </c>
    </row>
    <row r="27" ht="18" customHeight="1" spans="1:37" x14ac:dyDescent="0.25">
      <c r="A27" s="18" t="s">
        <v>35</v>
      </c>
      <c r="B27" s="19">
        <f>=WEEKDAY(A27,1)</f>
      </c>
      <c r="C27" s="20">
        <v>16716</v>
      </c>
      <c r="D27" s="20">
        <v>0</v>
      </c>
      <c r="E27" s="20">
        <v>426</v>
      </c>
      <c r="F27" s="20">
        <v>0</v>
      </c>
      <c r="G27" s="20">
        <v>0</v>
      </c>
      <c r="H27" s="20">
        <v>272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v>0</v>
      </c>
      <c r="R27" s="20">
        <v>0</v>
      </c>
      <c r="S27" s="20">
        <v>0</v>
      </c>
      <c r="T27" s="20">
        <v>0</v>
      </c>
      <c r="U27" s="20">
        <v>0</v>
      </c>
      <c r="V27" s="20">
        <v>0</v>
      </c>
      <c r="W27" s="21">
        <v>0</v>
      </c>
      <c r="X27" s="21">
        <v>0</v>
      </c>
      <c r="Y27" s="21">
        <v>0</v>
      </c>
      <c r="Z27" s="21">
        <v>0</v>
      </c>
      <c r="AA27" s="21">
        <v>0</v>
      </c>
      <c r="AB27" s="21">
        <v>0</v>
      </c>
      <c r="AC27" s="21">
        <v>0</v>
      </c>
      <c r="AD27" s="21">
        <v>0</v>
      </c>
      <c r="AE27" s="21">
        <v>0</v>
      </c>
      <c r="AF27" s="21">
        <v>0</v>
      </c>
      <c r="AG27" s="21">
        <f>C27 + H27 + M27 + R27 + W27 + AB27</f>
      </c>
      <c r="AH27" s="21">
        <f>D27 + I27 + N27 + S27 + X27 + AC27</f>
      </c>
      <c r="AI27" s="21">
        <f>E27 + J27 + O27 + T27 + Y27 + AD27</f>
      </c>
      <c r="AJ27" s="21">
        <f>F27 + K27 + P27 + U27 + Z27 + AE27</f>
      </c>
      <c r="AK27" s="21">
        <f>G27 + L27 + Q27 + V27 + AA27 + AF27</f>
      </c>
    </row>
    <row r="28" ht="18" customHeight="1" spans="1:37" x14ac:dyDescent="0.25">
      <c r="A28" s="18" t="s">
        <v>36</v>
      </c>
      <c r="B28" s="19">
        <f>=WEEKDAY(A28,1)</f>
      </c>
      <c r="C28" s="20">
        <v>10470</v>
      </c>
      <c r="D28" s="20">
        <v>0</v>
      </c>
      <c r="E28" s="20">
        <v>498</v>
      </c>
      <c r="F28" s="20">
        <v>60</v>
      </c>
      <c r="G28" s="20">
        <v>0</v>
      </c>
      <c r="H28" s="20">
        <v>1041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  <c r="Q28" s="20">
        <v>0</v>
      </c>
      <c r="R28" s="20">
        <v>0</v>
      </c>
      <c r="S28" s="20">
        <v>0</v>
      </c>
      <c r="T28" s="20">
        <v>0</v>
      </c>
      <c r="U28" s="20">
        <v>0</v>
      </c>
      <c r="V28" s="20">
        <v>0</v>
      </c>
      <c r="W28" s="21">
        <v>0</v>
      </c>
      <c r="X28" s="21">
        <v>0</v>
      </c>
      <c r="Y28" s="21">
        <v>0</v>
      </c>
      <c r="Z28" s="21">
        <v>0</v>
      </c>
      <c r="AA28" s="21">
        <v>0</v>
      </c>
      <c r="AB28" s="21">
        <v>0</v>
      </c>
      <c r="AC28" s="21">
        <v>0</v>
      </c>
      <c r="AD28" s="21">
        <v>0</v>
      </c>
      <c r="AE28" s="21">
        <v>0</v>
      </c>
      <c r="AF28" s="21">
        <v>0</v>
      </c>
      <c r="AG28" s="21">
        <f>C28 + H28 + M28 + R28 + W28 + AB28</f>
      </c>
      <c r="AH28" s="21">
        <f>D28 + I28 + N28 + S28 + X28 + AC28</f>
      </c>
      <c r="AI28" s="21">
        <f>E28 + J28 + O28 + T28 + Y28 + AD28</f>
      </c>
      <c r="AJ28" s="21">
        <f>F28 + K28 + P28 + U28 + Z28 + AE28</f>
      </c>
      <c r="AK28" s="21">
        <f>G28 + L28 + Q28 + V28 + AA28 + AF28</f>
      </c>
    </row>
    <row r="29" ht="18" customHeight="1" spans="1:37" x14ac:dyDescent="0.25">
      <c r="A29" s="18" t="s">
        <v>37</v>
      </c>
      <c r="B29" s="19">
        <f>=WEEKDAY(A29,1)</f>
      </c>
      <c r="C29" s="20">
        <v>7610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0">
        <v>0</v>
      </c>
      <c r="Q29" s="20">
        <v>0</v>
      </c>
      <c r="R29" s="20">
        <v>0</v>
      </c>
      <c r="S29" s="20">
        <v>0</v>
      </c>
      <c r="T29" s="20">
        <v>0</v>
      </c>
      <c r="U29" s="20">
        <v>0</v>
      </c>
      <c r="V29" s="20">
        <v>0</v>
      </c>
      <c r="W29" s="21">
        <v>0</v>
      </c>
      <c r="X29" s="21">
        <v>0</v>
      </c>
      <c r="Y29" s="21">
        <v>0</v>
      </c>
      <c r="Z29" s="21">
        <v>0</v>
      </c>
      <c r="AA29" s="21">
        <v>0</v>
      </c>
      <c r="AB29" s="21">
        <v>0</v>
      </c>
      <c r="AC29" s="21">
        <v>0</v>
      </c>
      <c r="AD29" s="21">
        <v>0</v>
      </c>
      <c r="AE29" s="21">
        <v>0</v>
      </c>
      <c r="AF29" s="21">
        <v>0</v>
      </c>
      <c r="AG29" s="21">
        <f>C29 + H29 + M29 + R29 + W29 + AB29</f>
      </c>
      <c r="AH29" s="21">
        <f>D29 + I29 + N29 + S29 + X29 + AC29</f>
      </c>
      <c r="AI29" s="21">
        <f>E29 + J29 + O29 + T29 + Y29 + AD29</f>
      </c>
      <c r="AJ29" s="21">
        <f>F29 + K29 + P29 + U29 + Z29 + AE29</f>
      </c>
      <c r="AK29" s="21">
        <f>G29 + L29 + Q29 + V29 + AA29 + AF29</f>
      </c>
    </row>
    <row r="30" ht="18" customHeight="1" spans="1:37" x14ac:dyDescent="0.25">
      <c r="A30" s="18" t="s">
        <v>38</v>
      </c>
      <c r="B30" s="19">
        <f>=WEEKDAY(A30,1)</f>
      </c>
      <c r="C30" s="20">
        <v>839</v>
      </c>
      <c r="D30" s="20">
        <v>0</v>
      </c>
      <c r="E30" s="20">
        <v>20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20">
        <v>0</v>
      </c>
      <c r="R30" s="20">
        <v>0</v>
      </c>
      <c r="S30" s="20">
        <v>0</v>
      </c>
      <c r="T30" s="20">
        <v>0</v>
      </c>
      <c r="U30" s="20">
        <v>0</v>
      </c>
      <c r="V30" s="20">
        <v>0</v>
      </c>
      <c r="W30" s="21">
        <v>0</v>
      </c>
      <c r="X30" s="21">
        <v>0</v>
      </c>
      <c r="Y30" s="21">
        <v>0</v>
      </c>
      <c r="Z30" s="21">
        <v>0</v>
      </c>
      <c r="AA30" s="21">
        <v>0</v>
      </c>
      <c r="AB30" s="21">
        <v>0</v>
      </c>
      <c r="AC30" s="21">
        <v>0</v>
      </c>
      <c r="AD30" s="21">
        <v>0</v>
      </c>
      <c r="AE30" s="21">
        <v>0</v>
      </c>
      <c r="AF30" s="21">
        <v>0</v>
      </c>
      <c r="AG30" s="21">
        <f>C30 + H30 + M30 + R30 + W30 + AB30</f>
      </c>
      <c r="AH30" s="21">
        <f>D30 + I30 + N30 + S30 + X30 + AC30</f>
      </c>
      <c r="AI30" s="21">
        <f>E30 + J30 + O30 + T30 + Y30 + AD30</f>
      </c>
      <c r="AJ30" s="21">
        <f>F30 + K30 + P30 + U30 + Z30 + AE30</f>
      </c>
      <c r="AK30" s="21">
        <f>G30 + L30 + Q30 + V30 + AA30 + AF30</f>
      </c>
    </row>
    <row r="31" ht="18" customHeight="1" spans="1:37" x14ac:dyDescent="0.25">
      <c r="A31" s="18" t="s">
        <v>39</v>
      </c>
      <c r="B31" s="19">
        <f>=WEEKDAY(A31,1)</f>
      </c>
      <c r="C31" s="20">
        <v>14157</v>
      </c>
      <c r="D31" s="20">
        <v>0</v>
      </c>
      <c r="E31" s="20">
        <v>0</v>
      </c>
      <c r="F31" s="20">
        <v>80</v>
      </c>
      <c r="G31" s="20">
        <v>0</v>
      </c>
      <c r="H31" s="20">
        <v>162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20">
        <v>0</v>
      </c>
      <c r="T31" s="20">
        <v>0</v>
      </c>
      <c r="U31" s="20">
        <v>0</v>
      </c>
      <c r="V31" s="20">
        <v>0</v>
      </c>
      <c r="W31" s="21">
        <v>0</v>
      </c>
      <c r="X31" s="21">
        <v>0</v>
      </c>
      <c r="Y31" s="21">
        <v>0</v>
      </c>
      <c r="Z31" s="21">
        <v>0</v>
      </c>
      <c r="AA31" s="21">
        <v>0</v>
      </c>
      <c r="AB31" s="21">
        <v>0</v>
      </c>
      <c r="AC31" s="21">
        <v>0</v>
      </c>
      <c r="AD31" s="21">
        <v>0</v>
      </c>
      <c r="AE31" s="21">
        <v>0</v>
      </c>
      <c r="AF31" s="21">
        <v>0</v>
      </c>
      <c r="AG31" s="21">
        <f>C31 + H31 + M31 + R31 + W31 + AB31</f>
      </c>
      <c r="AH31" s="21">
        <f>D31 + I31 + N31 + S31 + X31 + AC31</f>
      </c>
      <c r="AI31" s="21">
        <f>E31 + J31 + O31 + T31 + Y31 + AD31</f>
      </c>
      <c r="AJ31" s="21">
        <f>F31 + K31 + P31 + U31 + Z31 + AE31</f>
      </c>
      <c r="AK31" s="21">
        <f>G31 + L31 + Q31 + V31 + AA31 + AF31</f>
      </c>
    </row>
    <row r="32" ht="18" customHeight="1" spans="1:37" x14ac:dyDescent="0.25">
      <c r="A32" s="18" t="s">
        <v>40</v>
      </c>
      <c r="B32" s="19">
        <f>=WEEKDAY(A32,1)</f>
      </c>
      <c r="C32" s="20">
        <v>9934</v>
      </c>
      <c r="D32" s="20">
        <v>0</v>
      </c>
      <c r="E32" s="20">
        <v>0</v>
      </c>
      <c r="F32" s="20">
        <v>0</v>
      </c>
      <c r="G32" s="20">
        <v>0</v>
      </c>
      <c r="H32" s="20">
        <v>1119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v>0</v>
      </c>
      <c r="P32" s="20">
        <v>0</v>
      </c>
      <c r="Q32" s="20">
        <v>0</v>
      </c>
      <c r="R32" s="20">
        <v>0</v>
      </c>
      <c r="S32" s="20">
        <v>0</v>
      </c>
      <c r="T32" s="20">
        <v>0</v>
      </c>
      <c r="U32" s="20">
        <v>0</v>
      </c>
      <c r="V32" s="20">
        <v>0</v>
      </c>
      <c r="W32" s="21">
        <v>0</v>
      </c>
      <c r="X32" s="21">
        <v>0</v>
      </c>
      <c r="Y32" s="21">
        <v>0</v>
      </c>
      <c r="Z32" s="21">
        <v>0</v>
      </c>
      <c r="AA32" s="21">
        <v>0</v>
      </c>
      <c r="AB32" s="21">
        <v>0</v>
      </c>
      <c r="AC32" s="21">
        <v>0</v>
      </c>
      <c r="AD32" s="21">
        <v>0</v>
      </c>
      <c r="AE32" s="21">
        <v>0</v>
      </c>
      <c r="AF32" s="21">
        <v>0</v>
      </c>
      <c r="AG32" s="21">
        <f>C32 + H32 + M32 + R32 + W32 + AB32</f>
      </c>
      <c r="AH32" s="21">
        <f>D32 + I32 + N32 + S32 + X32 + AC32</f>
      </c>
      <c r="AI32" s="21">
        <f>E32 + J32 + O32 + T32 + Y32 + AD32</f>
      </c>
      <c r="AJ32" s="21">
        <f>F32 + K32 + P32 + U32 + Z32 + AE32</f>
      </c>
      <c r="AK32" s="21">
        <f>G32 + L32 + Q32 + V32 + AA32 + AF32</f>
      </c>
    </row>
    <row r="33" ht="18" customHeight="1" spans="1:37" x14ac:dyDescent="0.25">
      <c r="A33" s="18" t="s">
        <v>41</v>
      </c>
      <c r="B33" s="19">
        <f>=WEEKDAY(A33,1)</f>
      </c>
      <c r="C33" s="20">
        <v>16021</v>
      </c>
      <c r="D33" s="20">
        <v>0</v>
      </c>
      <c r="E33" s="20">
        <v>0</v>
      </c>
      <c r="F33" s="20">
        <v>40</v>
      </c>
      <c r="G33" s="20">
        <v>0</v>
      </c>
      <c r="H33" s="20">
        <v>0</v>
      </c>
      <c r="I33" s="20">
        <v>0</v>
      </c>
      <c r="J33" s="20">
        <v>182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20">
        <v>0</v>
      </c>
      <c r="Q33" s="20">
        <v>0</v>
      </c>
      <c r="R33" s="20">
        <v>0</v>
      </c>
      <c r="S33" s="20">
        <v>0</v>
      </c>
      <c r="T33" s="20">
        <v>0</v>
      </c>
      <c r="U33" s="20">
        <v>0</v>
      </c>
      <c r="V33" s="20">
        <v>0</v>
      </c>
      <c r="W33" s="21">
        <v>0</v>
      </c>
      <c r="X33" s="21">
        <v>0</v>
      </c>
      <c r="Y33" s="21">
        <v>0</v>
      </c>
      <c r="Z33" s="21">
        <v>0</v>
      </c>
      <c r="AA33" s="21">
        <v>0</v>
      </c>
      <c r="AB33" s="21">
        <v>0</v>
      </c>
      <c r="AC33" s="21">
        <v>0</v>
      </c>
      <c r="AD33" s="21">
        <v>0</v>
      </c>
      <c r="AE33" s="21">
        <v>0</v>
      </c>
      <c r="AF33" s="21">
        <v>0</v>
      </c>
      <c r="AG33" s="21">
        <f>C33 + H33 + M33 + R33 + W33 + AB33</f>
      </c>
      <c r="AH33" s="21">
        <f>D33 + I33 + N33 + S33 + X33 + AC33</f>
      </c>
      <c r="AI33" s="21">
        <f>E33 + J33 + O33 + T33 + Y33 + AD33</f>
      </c>
      <c r="AJ33" s="21">
        <f>F33 + K33 + P33 + U33 + Z33 + AE33</f>
      </c>
      <c r="AK33" s="21">
        <f>G33 + L33 + Q33 + V33 + AA33 + AF33</f>
      </c>
    </row>
    <row r="34" ht="18" customHeight="1" spans="1:37" x14ac:dyDescent="0.25">
      <c r="A34" s="18" t="s">
        <v>42</v>
      </c>
      <c r="B34" s="19">
        <f>=WEEKDAY(A34,1)</f>
      </c>
      <c r="C34" s="20">
        <v>16581</v>
      </c>
      <c r="D34" s="20">
        <v>610</v>
      </c>
      <c r="E34" s="20">
        <v>0</v>
      </c>
      <c r="F34" s="20">
        <v>0</v>
      </c>
      <c r="G34" s="20">
        <v>0</v>
      </c>
      <c r="H34" s="20">
        <v>961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20">
        <v>0</v>
      </c>
      <c r="T34" s="20">
        <v>0</v>
      </c>
      <c r="U34" s="20">
        <v>0</v>
      </c>
      <c r="V34" s="20">
        <v>0</v>
      </c>
      <c r="W34" s="21">
        <v>0</v>
      </c>
      <c r="X34" s="21">
        <v>0</v>
      </c>
      <c r="Y34" s="21">
        <v>0</v>
      </c>
      <c r="Z34" s="21">
        <v>0</v>
      </c>
      <c r="AA34" s="21">
        <v>0</v>
      </c>
      <c r="AB34" s="21">
        <v>0</v>
      </c>
      <c r="AC34" s="21">
        <v>0</v>
      </c>
      <c r="AD34" s="21">
        <v>0</v>
      </c>
      <c r="AE34" s="21">
        <v>0</v>
      </c>
      <c r="AF34" s="21">
        <v>0</v>
      </c>
      <c r="AG34" s="21">
        <f>C34 + H34 + M34 + R34 + W34 + AB34</f>
      </c>
      <c r="AH34" s="21">
        <f>D34 + I34 + N34 + S34 + X34 + AC34</f>
      </c>
      <c r="AI34" s="21">
        <f>E34 + J34 + O34 + T34 + Y34 + AD34</f>
      </c>
      <c r="AJ34" s="21">
        <f>F34 + K34 + P34 + U34 + Z34 + AE34</f>
      </c>
      <c r="AK34" s="21">
        <f>G34 + L34 + Q34 + V34 + AA34 + AF34</f>
      </c>
    </row>
    <row r="35" ht="18" customHeight="1" spans="1:37" x14ac:dyDescent="0.25">
      <c r="A35" s="18" t="s">
        <v>43</v>
      </c>
      <c r="B35" s="19">
        <f>=WEEKDAY(A35,1)</f>
      </c>
      <c r="C35" s="20">
        <v>14100</v>
      </c>
      <c r="D35" s="20">
        <v>0</v>
      </c>
      <c r="E35" s="20">
        <v>219</v>
      </c>
      <c r="F35" s="20">
        <v>60</v>
      </c>
      <c r="G35" s="20">
        <v>0</v>
      </c>
      <c r="H35" s="20">
        <v>894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20">
        <v>0</v>
      </c>
      <c r="T35" s="20">
        <v>0</v>
      </c>
      <c r="U35" s="20">
        <v>0</v>
      </c>
      <c r="V35" s="20">
        <v>0</v>
      </c>
      <c r="W35" s="21">
        <v>0</v>
      </c>
      <c r="X35" s="21">
        <v>0</v>
      </c>
      <c r="Y35" s="21">
        <v>0</v>
      </c>
      <c r="Z35" s="21">
        <v>0</v>
      </c>
      <c r="AA35" s="21">
        <v>0</v>
      </c>
      <c r="AB35" s="21">
        <v>0</v>
      </c>
      <c r="AC35" s="21">
        <v>0</v>
      </c>
      <c r="AD35" s="21">
        <v>0</v>
      </c>
      <c r="AE35" s="21">
        <v>0</v>
      </c>
      <c r="AF35" s="21">
        <v>0</v>
      </c>
      <c r="AG35" s="21">
        <f>C35 + H35 + M35 + R35 + W35 + AB35</f>
      </c>
      <c r="AH35" s="21">
        <f>D35 + I35 + N35 + S35 + X35 + AC35</f>
      </c>
      <c r="AI35" s="21">
        <f>E35 + J35 + O35 + T35 + Y35 + AD35</f>
      </c>
      <c r="AJ35" s="21">
        <f>F35 + K35 + P35 + U35 + Z35 + AE35</f>
      </c>
      <c r="AK35" s="21">
        <f>G35 + L35 + Q35 + V35 + AA35 + AF35</f>
      </c>
    </row>
    <row r="36" ht="31.5" customHeight="1" spans="1:37" x14ac:dyDescent="0.25">
      <c r="A36" s="22" t="s">
        <v>44</v>
      </c>
      <c r="B36" s="22"/>
      <c r="C36" s="23">
        <f>=SUM(C5:C35)</f>
      </c>
      <c r="D36" s="23">
        <f>=SUM(D5:D35)</f>
      </c>
      <c r="E36" s="23">
        <f>=SUM(E5:E35)</f>
      </c>
      <c r="F36" s="23">
        <f>=SUM(F5:F35)</f>
      </c>
      <c r="G36" s="23">
        <f>=SUM(G5:G35)</f>
      </c>
      <c r="H36" s="23">
        <f>=SUM(H5:H35)</f>
      </c>
      <c r="I36" s="23">
        <f>=SUM(I5:I35)</f>
      </c>
      <c r="J36" s="23">
        <f>=SUM(J5:J35)</f>
      </c>
      <c r="K36" s="23">
        <f>=SUM(K5:K35)</f>
      </c>
      <c r="L36" s="23">
        <f>=SUM(L5:L35)</f>
      </c>
      <c r="M36" s="23">
        <f>=SUM(M5:M35)</f>
      </c>
      <c r="N36" s="23">
        <f>=SUM(N5:N35)</f>
      </c>
      <c r="O36" s="23">
        <f>=SUM(O5:O35)</f>
      </c>
      <c r="P36" s="23">
        <f>=SUM(P5:P35)</f>
      </c>
      <c r="Q36" s="23">
        <f>=SUM(Q5:Q35)</f>
      </c>
      <c r="R36" s="23">
        <f>=SUM(R5:R35)</f>
      </c>
      <c r="S36" s="23">
        <f>=SUM(S5:S35)</f>
      </c>
      <c r="T36" s="23">
        <f>=SUM(T5:T35)</f>
      </c>
      <c r="U36" s="23">
        <f>=SUM(U5:U35)</f>
      </c>
      <c r="V36" s="23">
        <f>=SUM(V5:V35)</f>
      </c>
      <c r="W36" s="21">
        <f>=SUM(W5:W35)</f>
      </c>
      <c r="X36" s="21">
        <f>=SUM(X5:X35)</f>
      </c>
      <c r="Y36" s="21">
        <f>=SUM(Y5:Y35)</f>
      </c>
      <c r="Z36" s="21">
        <f>=SUM(Z5:Z35)</f>
      </c>
      <c r="AA36" s="21">
        <f>=SUM(AA5:AA35)</f>
      </c>
      <c r="AB36" s="21">
        <f>=SUM(AB5:AB35)</f>
      </c>
      <c r="AC36" s="21">
        <f>=SUM(AC5:AC35)</f>
      </c>
      <c r="AD36" s="21">
        <f>=SUM(AD5:AD35)</f>
      </c>
      <c r="AE36" s="21">
        <f>=SUM(AE5:AE35)</f>
      </c>
      <c r="AF36" s="21">
        <f>=SUM(AF5:AF35)</f>
      </c>
      <c r="AG36" s="21">
        <f>=SUM(AG5:AG35)</f>
      </c>
      <c r="AH36" s="21">
        <f>=SUM(AH5:AH35)</f>
      </c>
      <c r="AI36" s="21">
        <f>=SUM(AI5:AI35)</f>
      </c>
      <c r="AJ36" s="21">
        <f>=SUM(AJ5:AJ35)</f>
      </c>
      <c r="AK36" s="21">
        <f>=SUM(AK5:AK35)</f>
      </c>
    </row>
  </sheetData>
  <mergeCells count="4">
    <mergeCell ref="A3:B4"/>
    <mergeCell ref="C3:G3"/>
    <mergeCell ref="H3:L3"/>
    <mergeCell ref="M3:Q3"/>
  </mergeCells>
  <conditionalFormatting sqref="B5:B35">
    <cfRule type="expression" dxfId="0" priority="5">
      <formula>WEEKDAY(B5)=1</formula>
    </cfRule>
  </conditionalFormatting>
  <conditionalFormatting sqref="A5:A35">
    <cfRule type="expression" dxfId="1" priority="1">
      <formula>WEEKDAY(A5)=1</formula>
    </cfRule>
  </conditionalFormatting>
  <pageMargins left="0.9055118110236221" right="0.5118110236220472" top="0.7480314960629921" bottom="0.7480314960629921" header="0.31496062992125984" footer="0.31496062992125984"/>
  <pageSetup paperSize="9" orientation="landscape" horizontalDpi="4294967295" verticalDpi="4294967295" scale="73" fitToWidth="1" fitToHeight="1" firstPageNumber="1" useFirstPageNumber="1" copies="1"/>
  <headerFooter>
    <oddHeader>&amp;L株式会社ＳＫＥ
&amp;C&amp;16配達月報
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月報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Hoang Nguyen</cp:lastModifiedBy>
  <cp:lastPrinted>2020-07-31T23:56:18Z</cp:lastPrinted>
  <dcterms:created xsi:type="dcterms:W3CDTF">2014-09-15T02:51:43Z</dcterms:created>
  <dcterms:modified xsi:type="dcterms:W3CDTF">2020-10-15T02:52:09Z</dcterms:modified>
</cp:coreProperties>
</file>